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yphorWolf\Desktop\"/>
    </mc:Choice>
  </mc:AlternateContent>
  <xr:revisionPtr revIDLastSave="0" documentId="13_ncr:1_{51F7E354-BA4E-4332-9FB3-076B9CC998F1}" xr6:coauthVersionLast="47" xr6:coauthVersionMax="47" xr10:uidLastSave="{00000000-0000-0000-0000-000000000000}"/>
  <bookViews>
    <workbookView xWindow="-120" yWindow="-120" windowWidth="20730" windowHeight="11040" tabRatio="795" xr2:uid="{498708E1-8424-4873-BA7B-5650B6F0E174}"/>
  </bookViews>
  <sheets>
    <sheet name="Theory set" sheetId="3" r:id="rId1"/>
    <sheet name="Practical set"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3" l="1"/>
  <c r="H24" i="4"/>
  <c r="E24" i="4"/>
  <c r="D16" i="3"/>
</calcChain>
</file>

<file path=xl/sharedStrings.xml><?xml version="1.0" encoding="utf-8"?>
<sst xmlns="http://schemas.openxmlformats.org/spreadsheetml/2006/main" count="163" uniqueCount="137">
  <si>
    <t>NOS</t>
  </si>
  <si>
    <t>Element</t>
  </si>
  <si>
    <t xml:space="preserve">Performance Criteria </t>
  </si>
  <si>
    <t>Marking</t>
  </si>
  <si>
    <t xml:space="preserve">Sr </t>
  </si>
  <si>
    <t xml:space="preserve">Type of Question </t>
  </si>
  <si>
    <t xml:space="preserve">Question Text </t>
  </si>
  <si>
    <t xml:space="preserve">Option - 1 </t>
  </si>
  <si>
    <t>Option - 2</t>
  </si>
  <si>
    <t>Option - 3</t>
  </si>
  <si>
    <t>Option - 4</t>
  </si>
  <si>
    <t>E/M/D Marking</t>
  </si>
  <si>
    <t>Correct Answer</t>
  </si>
  <si>
    <t>Difficulty Level (Easy/ Medium/ Difficult)</t>
  </si>
  <si>
    <t xml:space="preserve">Sr  No </t>
  </si>
  <si>
    <t>Questions/ Demonstration/ Scenario</t>
  </si>
  <si>
    <t>Suggested  Rubrics</t>
  </si>
  <si>
    <t>Tools and equipments</t>
  </si>
  <si>
    <t>NOS TOTAL</t>
  </si>
  <si>
    <t>E</t>
  </si>
  <si>
    <t>H</t>
  </si>
  <si>
    <t>M</t>
  </si>
  <si>
    <t>DC</t>
  </si>
  <si>
    <t>FIB</t>
  </si>
  <si>
    <t>CS</t>
  </si>
  <si>
    <t>LC</t>
  </si>
  <si>
    <t>CB</t>
  </si>
  <si>
    <t>SCB</t>
  </si>
  <si>
    <t>AR</t>
  </si>
  <si>
    <t>NOS Total</t>
  </si>
  <si>
    <t>Identifying Work Requirements from the Supervisor</t>
  </si>
  <si>
    <t>ELE/N6321: Planning and Preparation for Control Panel Wiring</t>
  </si>
  <si>
    <t>PC1. Describe the role and responsibilities of a Wireman – Control Panel (Electronics); explain the scope of the control panel wiring industry, basic components used (such as relays, contactors, MCBs, terminal blocks, PLC interfaces), and potential employment opportunities in industrial automation and electrical assembly sectors.</t>
  </si>
  <si>
    <t>PC2. Review and prepare materials and tools using digital BOMs and use smart inventory systems the production schedule and job specifications as per the supervisor’s instructions and Interpret wiring diagrams, schematics, job instructions, and work manuals to understand the task requirements.</t>
  </si>
  <si>
    <t>PC3. Identify the required tools, equipment, and consumables needed for the day's wiring activities.</t>
  </si>
  <si>
    <t>PC4. Verify the availability of wires, cables, connectors, screws, and other necessary materials.</t>
  </si>
  <si>
    <t>PC5. Organize and arrange the work area to ensure efficient workflow and safety compliance.</t>
  </si>
  <si>
    <t>PC6. Conduct a preliminary check of the control panel enclosure for any damages or defects.</t>
  </si>
  <si>
    <t>PC7. Ensure proper grounding and insulation checks before starting the wiring process.</t>
  </si>
  <si>
    <t>PC8. Coordinate with the quality team or supervisor to clarify any uncertainties in the work instructions.</t>
  </si>
  <si>
    <t>In an industrial control panel, a fault occurs where the load is not switching ON even though the control signal from the PLC is present. The MCB is healthy, and wiring is intact. Which component is most likely responsible for isolating the control signal from the power circuit and failing to energize the load?</t>
  </si>
  <si>
    <t>Terminal block</t>
  </si>
  <si>
    <t>Relay or contactor</t>
  </si>
  <si>
    <t>MCB</t>
  </si>
  <si>
    <t>Cable lug</t>
  </si>
  <si>
    <t>Why is proper handling and interconnection of components like relays, contactors, MCBs, terminal blocks, and PLC interfaces essential in a control system?</t>
  </si>
  <si>
    <t>To improve the visual appearance of the system</t>
  </si>
  <si>
    <t>To ensure safe, reliable, and efficient functioning of the system</t>
  </si>
  <si>
    <t>To reduce the size of the enclosure only</t>
  </si>
  <si>
    <t>To increase manual effort during operation</t>
  </si>
  <si>
    <t>While preparing for the assembly of a control panel, a technician reviews the digital bill of materials and checks the smart inventory system according to the production schedule. On studying the wiring diagram and work manual, a difference is noticed between the listed components and the available materials. What is the most appropriate action to ensure correct task execution?</t>
  </si>
  <si>
    <t>Verify documents and seek clarification before proceeding</t>
  </si>
  <si>
    <t>Continue the work using available materials</t>
  </si>
  <si>
    <t>Skip the review step to save time</t>
  </si>
  <si>
    <t>Complete the task based on assumptions</t>
  </si>
  <si>
    <t>Assertion (A): Before starting panel wiring work, selecting the correct tools and consumables helps ensure accuracy, safety, and timely completion of the task.
Reason (R): Using appropriate items such as insulated screwdrivers, wire strippers, ferrules, and crimping tools reduces wiring errors and prevents damage to components.</t>
  </si>
  <si>
    <t>Both Assertion (A) and Reason (R) are true, and Reason (R) correctly explains Assertion (A).</t>
  </si>
  <si>
    <t>Both Assertion (A) and Reason (R) are true, but Reason (R) does not explain Assertion (A).</t>
  </si>
  <si>
    <t>Assertion (A) is true, but Reason (R) is false.</t>
  </si>
  <si>
    <t>Assertion (A) is false, but Reason (R) is true.</t>
  </si>
  <si>
    <t>Before starting a day’s panel wiring task, a technician must ensure that all necessary items are available to avoid delays and rework. Which combination best represents the correct set of items required for this activity?</t>
  </si>
  <si>
    <t>Screwdriver set, wire stripper, control wires, lugs, and insulation tape</t>
  </si>
  <si>
    <t>Measuring tape, soldering iron, cleaning solvent, and marker pen</t>
  </si>
  <si>
    <t>Multimeter, laptop, network cable, and earthing rod</t>
  </si>
  <si>
    <t>Hammer, spanner, cutting plier, and lubricating oil</t>
  </si>
  <si>
    <t>Before starting the assembly of an electrical control panel, which activity ensures that the required wires, cables, connectors, and screws are ready for use?</t>
  </si>
  <si>
    <t>Testing the control panel after completion</t>
  </si>
  <si>
    <t>Verifying the availability of all required materials as per the wiring plan</t>
  </si>
  <si>
    <t>Programming the control panel logic</t>
  </si>
  <si>
    <t>Painting and labeling the control panel enclosure</t>
  </si>
  <si>
    <t>Before starting the assembly of an electrical control panel, why should a technician verify the availability of wires, cables, connectors, screws, and related materials?</t>
  </si>
  <si>
    <t>To reduce the rating of electrical components</t>
  </si>
  <si>
    <t>To increase the load capacity of the panel</t>
  </si>
  <si>
    <t>To change the wiring layout during installation</t>
  </si>
  <si>
    <t>To ensure uninterrupted assembly and avoid work delays</t>
  </si>
  <si>
    <t>Before starting wiring work on an electrical control panel, a technician finds that materials are mixed, tools are not placed properly, and the workspace is cluttered. What is the most appropriate action to ensure smooth work progress and safety?</t>
  </si>
  <si>
    <t>Start the task and organize items only after completing the work</t>
  </si>
  <si>
    <t>Arrange all required items neatly and remove unnecessary materials from the work area</t>
  </si>
  <si>
    <t>Focus only on completing the task quickly</t>
  </si>
  <si>
    <t>Ignore the workspace condition if the equipment is functional</t>
  </si>
  <si>
    <t>During an initial inspection of an electrical enclosure, which observation most logically indicates that the enclosure should not be used until corrective action is taken?</t>
  </si>
  <si>
    <t>The enclosure surface is clean and properly painted</t>
  </si>
  <si>
    <t>All mounting screws are tight and properly aligned</t>
  </si>
  <si>
    <t>A visible crack is present near the cable entry point</t>
  </si>
  <si>
    <t>The enclosure label is clearly readable</t>
  </si>
  <si>
    <t>Before starting electrical connections, the wireman should check the control panel enclosure for any visible ________ such as cracks, corrosion, or loose fittings.</t>
  </si>
  <si>
    <t>insulation</t>
  </si>
  <si>
    <t>damages</t>
  </si>
  <si>
    <t>calibration</t>
  </si>
  <si>
    <t>voltage</t>
  </si>
  <si>
    <t>Before starting the wiring process in an electrical control panel, it is essential to verify proper ________ and insulation to prevent electrical hazards.</t>
  </si>
  <si>
    <t>grounding</t>
  </si>
  <si>
    <t>soldering</t>
  </si>
  <si>
    <t>labeling</t>
  </si>
  <si>
    <t>routing</t>
  </si>
  <si>
    <t>Before starting the wiring process in an electrical control panel, which action ensures protection against electric shock and equipment damage?</t>
  </si>
  <si>
    <t>Increasing the wire gauge size</t>
  </si>
  <si>
    <t>Verifying proper earthing and checking insulation resistance</t>
  </si>
  <si>
    <t>Tightening all terminal screws</t>
  </si>
  <si>
    <t>Labeling all control panel components</t>
  </si>
  <si>
    <t>Assertion (A): Proper grounding and insulation testing of a control panel must be completed before energizing the wiring system.
Reason (R): Effective grounding and insulation prevent electric shock, equipment damage, and current leakage during operation.</t>
  </si>
  <si>
    <t>Both Assertion and Reason are true, and Reason is the correct explanation of the Assertion</t>
  </si>
  <si>
    <t>Both Assertion and Reason are true, but Reason is not the correct explanation of the Assertion</t>
  </si>
  <si>
    <t>Assertion is true, but Reason is false</t>
  </si>
  <si>
    <t>Assertion is false, but Reason is true</t>
  </si>
  <si>
    <t>During the assembly of an industrial control panel, a technician notices that the wiring diagram shows two different terminal numbering references for the same relay. The work instruction does not clearly explain which reference should be followed. To avoid errors and ensure compliance with quality standards, what should the technician do next?</t>
  </si>
  <si>
    <t>Proceed with wiring based on personal experience and complete the task quickly</t>
  </si>
  <si>
    <t>Skip the relay wiring and wait until the final inspection stage</t>
  </si>
  <si>
    <t>Coordinate with the quality team or supervisor to clarify the correct terminal reference before continuing</t>
  </si>
  <si>
    <t>Modify the wiring diagram to match the available components</t>
  </si>
  <si>
    <r>
      <t xml:space="preserve">PC1. Describe the role and responsibilities of a Wireman – Control Panel (Electronics); explain the scope of the control panel wiring industry, basic components used (such as relays, contactors, MCBs, terminal blocks, PLC interfaces), and potential employment opportunities in industrial automation and electrical assembly sectors.
PC2. Review and prepare materials and tools using digital BOMs and use smart inventory systems the production schedule and job specifications as per the supervisor’s instructions and Interpret wiring diagrams, schematics, job instructions, and work manuals to understand the task requirements.
</t>
    </r>
    <r>
      <rPr>
        <b/>
        <sz val="11"/>
        <color theme="1"/>
        <rFont val="Aptos Narrow"/>
        <family val="2"/>
        <scheme val="minor"/>
      </rPr>
      <t>PC3. Identify the required tools, equipment, and consumables needed for the day's wiring activities.
PC4. Verify the availability of wires, cables, connectors, screws, and other necessary materials.</t>
    </r>
  </si>
  <si>
    <t>You are assigned to prepare for a day’s electrical wiring activity on a control panel. Before starting the work, ensure that all required tools, equipment, and consumable materials are correctly identified and verified for availability and usability.</t>
  </si>
  <si>
    <t>Review the wiring activity plan or job instructions for the day.</t>
  </si>
  <si>
    <t>Identify all tools required for cutting, stripping, fastening, measuring, and testing during wiring work.</t>
  </si>
  <si>
    <t>Identify the equipment required to support safe and accurate wiring activities.</t>
  </si>
  <si>
    <t>List all consumable materials required for wiring, termination, and mounting.</t>
  </si>
  <si>
    <t>Physically verify the availability of wires and cables as per required type and length.</t>
  </si>
  <si>
    <t>Check the availability of connectors, terminals, screws, and fasteners.</t>
  </si>
  <si>
    <t>Inspect consumables for any damage, rust, or defects before use.</t>
  </si>
  <si>
    <t>Ensure that the quantity of materials is sufficient to complete the assigned task.</t>
  </si>
  <si>
    <t>Arrange the verified tools and materials neatly at the workstation.</t>
  </si>
  <si>
    <t>Report any missing, damaged, or insufficient items to the supervisor.</t>
  </si>
  <si>
    <t>1. Screwdriver set
2. Wire stripper
3. Combination plier
4. Crimping tool
5. Measuring tape
6. Multimeter
7. Electrical wires and cables
8. Cable lugs / connectors
9. Screws, nuts, and washers
10.Insulation tape
11. Cable ties</t>
  </si>
  <si>
    <r>
      <t xml:space="preserve">PC5. Organize and arrange the work area to ensure efficient workflow and safety compliance.
PC6. Conduct a preliminary check of the control panel enclosure for any damages or defects.
</t>
    </r>
    <r>
      <rPr>
        <b/>
        <sz val="11"/>
        <color theme="1"/>
        <rFont val="Aptos Narrow"/>
        <family val="2"/>
        <scheme val="minor"/>
      </rPr>
      <t>PC7. Ensure proper grounding and insulation checks before starting the wiring process.
PC8. Coordinate with the quality team or supervisor to clarify any uncertainties in the work instructions.</t>
    </r>
  </si>
  <si>
    <t>Before starting a wiring activity on an electrical panel, carry out all required safety and quality checks. Verify that grounding and insulation are correct and coordinate with the concerned authority to resolve any doubts in the given work instructions. Perform the task systematically and follow standard safety practices.</t>
  </si>
  <si>
    <t>1. Multimeter
2. Insulation Resistance Tester (Megger)
3. Earth Tester (if available)
4. Screwdriver set (insulated)
5. Test leads and probes
6. ersonal Protective Equipment (safety gloves, safety shoes)
7. Approved wiring diagram / work instruction document</t>
  </si>
  <si>
    <t>Wear appropriate personal protective equipment before approaching the panel.</t>
  </si>
  <si>
    <t>Ensure the power supply to the panel is switched OFF and verified using a tester.</t>
  </si>
  <si>
    <t>Visually inspect the panel for proper earthing connections and physical damage to cables.</t>
  </si>
  <si>
    <t>Check continuity of the grounding connection using a multimeter</t>
  </si>
  <si>
    <t>Perform insulation resistance testing on the wiring using a megger and record the readings.</t>
  </si>
  <si>
    <t>Compare the test results with acceptable standard values to confirm insulation safety.</t>
  </si>
  <si>
    <t>Review the wiring diagram or work instructions carefully before starting wiring work.</t>
  </si>
  <si>
    <t>Communicate the identified issues clearly to the supervisor or quality team.</t>
  </si>
  <si>
    <t>Obtain confirmation or clarification and note the approved instructions.</t>
  </si>
  <si>
    <t>Reconfirm grounding and insulation status after clarification.</t>
  </si>
  <si>
    <t>Prepare the panel safely for the wiring process as per confirmed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</si>
</sst>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rgb="FF404040"/>
      <name val="Aptos Narrow"/>
      <family val="2"/>
    </font>
    <font>
      <b/>
      <sz val="11"/>
      <color rgb="FF1F3864"/>
      <name val="Calibri"/>
      <family val="2"/>
    </font>
    <font>
      <b/>
      <sz val="11"/>
      <color rgb="FF51154A"/>
      <name val="Calibri"/>
      <family val="2"/>
    </font>
    <font>
      <b/>
      <sz val="11"/>
      <color theme="8" tint="-0.499984740745262"/>
      <name val="Calibri"/>
      <family val="2"/>
    </font>
    <font>
      <b/>
      <sz val="11"/>
      <color rgb="FF404040"/>
      <name val="Aptos Narrow"/>
      <family val="2"/>
    </font>
  </fonts>
  <fills count="6">
    <fill>
      <patternFill patternType="none"/>
    </fill>
    <fill>
      <patternFill patternType="gray125"/>
    </fill>
    <fill>
      <patternFill patternType="solid">
        <fgColor rgb="FFD9D9D9"/>
        <bgColor rgb="FFD9D9D9"/>
      </patternFill>
    </fill>
    <fill>
      <patternFill patternType="solid">
        <fgColor rgb="FFFFFF00"/>
        <bgColor indexed="64"/>
      </patternFill>
    </fill>
    <fill>
      <patternFill patternType="solid">
        <fgColor rgb="FFD8D8D8"/>
        <bgColor rgb="FFD8D8D8"/>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applyAlignment="1">
      <alignment horizontal="center" vertical="center"/>
    </xf>
    <xf numFmtId="0" fontId="0" fillId="0" borderId="1" xfId="0" applyBorder="1"/>
    <xf numFmtId="0" fontId="0" fillId="0" borderId="1" xfId="0" applyBorder="1" applyAlignment="1">
      <alignment horizontal="center" vertical="center"/>
    </xf>
    <xf numFmtId="0" fontId="1" fillId="3"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0" xfId="0" applyAlignment="1">
      <alignment horizontal="left"/>
    </xf>
    <xf numFmtId="0" fontId="1" fillId="0" borderId="1" xfId="0" applyFont="1" applyBorder="1" applyAlignment="1">
      <alignment horizontal="left" vertical="center"/>
    </xf>
    <xf numFmtId="0" fontId="0" fillId="0" borderId="4" xfId="0" applyBorder="1"/>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0" fillId="0" borderId="3" xfId="0" applyBorder="1" applyAlignment="1">
      <alignment wrapText="1"/>
    </xf>
    <xf numFmtId="0" fontId="0" fillId="0" borderId="4" xfId="0" applyBorder="1" applyAlignment="1">
      <alignment wrapText="1"/>
    </xf>
    <xf numFmtId="0" fontId="0" fillId="0" borderId="2" xfId="0" applyBorder="1" applyAlignment="1">
      <alignment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2"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3" borderId="1" xfId="0" applyFill="1" applyBorder="1"/>
    <xf numFmtId="0" fontId="1" fillId="0" borderId="1" xfId="0" applyFont="1" applyBorder="1" applyAlignment="1">
      <alignment horizontal="left" vertical="center"/>
    </xf>
    <xf numFmtId="0" fontId="0" fillId="0" borderId="1" xfId="0" applyBorder="1" applyAlignment="1">
      <alignment horizontal="left" vertical="center"/>
    </xf>
    <xf numFmtId="0" fontId="0" fillId="3" borderId="1" xfId="0" applyFill="1" applyBorder="1" applyAlignment="1">
      <alignment horizontal="center" vertical="center"/>
    </xf>
  </cellXfs>
  <cellStyles count="1">
    <cellStyle name="Normal" xfId="0" builtinId="0"/>
  </cellStyles>
  <dxfs count="1">
    <dxf>
      <font>
        <color rgb="FF9C0006"/>
        <family val="2"/>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A3420-1971-4A3E-A1EA-D6F012F038B9}">
  <dimension ref="A1:N16"/>
  <sheetViews>
    <sheetView tabSelected="1" zoomScale="80" zoomScaleNormal="80" workbookViewId="0">
      <pane ySplit="1" topLeftCell="A6" activePane="bottomLeft" state="frozen"/>
      <selection pane="bottomLeft" activeCell="A17" sqref="A17:XFD1048576"/>
    </sheetView>
  </sheetViews>
  <sheetFormatPr defaultRowHeight="15" x14ac:dyDescent="0.25"/>
  <cols>
    <col min="1" max="1" width="20" customWidth="1"/>
    <col min="2" max="2" width="20.28515625" customWidth="1"/>
    <col min="3" max="3" width="14.7109375" customWidth="1"/>
    <col min="5" max="5" width="9.140625" style="1"/>
    <col min="7" max="7" width="18.28515625" style="8" customWidth="1"/>
    <col min="8" max="8" width="14.85546875" style="8" customWidth="1"/>
    <col min="9" max="9" width="14.140625" style="8" customWidth="1"/>
    <col min="10" max="10" width="16.42578125" style="8" customWidth="1"/>
    <col min="11" max="11" width="18.42578125" style="8" customWidth="1"/>
    <col min="14" max="14" width="16.42578125" customWidth="1"/>
  </cols>
  <sheetData>
    <row r="1" spans="1:14" ht="45" x14ac:dyDescent="0.25">
      <c r="A1" s="5" t="s">
        <v>0</v>
      </c>
      <c r="B1" s="5" t="s">
        <v>1</v>
      </c>
      <c r="C1" s="5" t="s">
        <v>2</v>
      </c>
      <c r="D1" s="7" t="s">
        <v>3</v>
      </c>
      <c r="E1" s="7" t="s">
        <v>4</v>
      </c>
      <c r="F1" s="7" t="s">
        <v>5</v>
      </c>
      <c r="G1" s="7" t="s">
        <v>6</v>
      </c>
      <c r="H1" s="7" t="s">
        <v>7</v>
      </c>
      <c r="I1" s="7" t="s">
        <v>8</v>
      </c>
      <c r="J1" s="7" t="s">
        <v>9</v>
      </c>
      <c r="K1" s="7" t="s">
        <v>10</v>
      </c>
      <c r="L1" s="7" t="s">
        <v>11</v>
      </c>
      <c r="M1" s="7" t="s">
        <v>12</v>
      </c>
      <c r="N1" s="7" t="s">
        <v>13</v>
      </c>
    </row>
    <row r="2" spans="1:14" x14ac:dyDescent="0.25">
      <c r="A2" s="25" t="s">
        <v>31</v>
      </c>
      <c r="B2" s="25" t="s">
        <v>30</v>
      </c>
      <c r="C2" s="28" t="s">
        <v>32</v>
      </c>
      <c r="D2" s="3">
        <v>3</v>
      </c>
      <c r="E2" s="3">
        <v>1</v>
      </c>
      <c r="F2" s="3" t="s">
        <v>25</v>
      </c>
      <c r="G2" s="3" t="s">
        <v>40</v>
      </c>
      <c r="H2" s="3" t="s">
        <v>41</v>
      </c>
      <c r="I2" s="3" t="s">
        <v>42</v>
      </c>
      <c r="J2" s="3" t="s">
        <v>43</v>
      </c>
      <c r="K2" s="3" t="s">
        <v>44</v>
      </c>
      <c r="L2" s="3">
        <v>3</v>
      </c>
      <c r="M2" s="3">
        <v>2</v>
      </c>
      <c r="N2" s="3" t="s">
        <v>21</v>
      </c>
    </row>
    <row r="3" spans="1:14" x14ac:dyDescent="0.25">
      <c r="A3" s="25"/>
      <c r="B3" s="25"/>
      <c r="C3" s="28"/>
      <c r="D3" s="3">
        <v>3</v>
      </c>
      <c r="E3" s="3">
        <v>2</v>
      </c>
      <c r="F3" s="3" t="s">
        <v>26</v>
      </c>
      <c r="G3" s="3" t="s">
        <v>45</v>
      </c>
      <c r="H3" s="3" t="s">
        <v>46</v>
      </c>
      <c r="I3" s="3" t="s">
        <v>48</v>
      </c>
      <c r="J3" s="3" t="s">
        <v>49</v>
      </c>
      <c r="K3" s="3" t="s">
        <v>47</v>
      </c>
      <c r="L3" s="3">
        <v>3</v>
      </c>
      <c r="M3" s="3">
        <v>4</v>
      </c>
      <c r="N3" s="3" t="s">
        <v>21</v>
      </c>
    </row>
    <row r="4" spans="1:14" x14ac:dyDescent="0.25">
      <c r="A4" s="25"/>
      <c r="B4" s="25"/>
      <c r="C4" s="9" t="s">
        <v>33</v>
      </c>
      <c r="D4" s="3">
        <v>5</v>
      </c>
      <c r="E4" s="3">
        <v>3</v>
      </c>
      <c r="F4" s="3" t="s">
        <v>24</v>
      </c>
      <c r="G4" s="3" t="s">
        <v>50</v>
      </c>
      <c r="H4" s="3" t="s">
        <v>51</v>
      </c>
      <c r="I4" s="3" t="s">
        <v>52</v>
      </c>
      <c r="J4" s="3" t="s">
        <v>53</v>
      </c>
      <c r="K4" s="3" t="s">
        <v>54</v>
      </c>
      <c r="L4" s="3">
        <v>5</v>
      </c>
      <c r="M4" s="3">
        <v>1</v>
      </c>
      <c r="N4" s="3" t="s">
        <v>20</v>
      </c>
    </row>
    <row r="5" spans="1:14" x14ac:dyDescent="0.25">
      <c r="A5" s="25"/>
      <c r="B5" s="25"/>
      <c r="C5" s="28" t="s">
        <v>34</v>
      </c>
      <c r="D5" s="3">
        <v>3</v>
      </c>
      <c r="E5" s="3">
        <v>4</v>
      </c>
      <c r="F5" s="3" t="s">
        <v>28</v>
      </c>
      <c r="G5" s="3" t="s">
        <v>55</v>
      </c>
      <c r="H5" s="3" t="s">
        <v>56</v>
      </c>
      <c r="I5" s="3" t="s">
        <v>57</v>
      </c>
      <c r="J5" s="3" t="s">
        <v>58</v>
      </c>
      <c r="K5" s="3" t="s">
        <v>59</v>
      </c>
      <c r="L5" s="3">
        <v>3</v>
      </c>
      <c r="M5" s="3">
        <v>1</v>
      </c>
      <c r="N5" s="3" t="s">
        <v>21</v>
      </c>
    </row>
    <row r="6" spans="1:14" x14ac:dyDescent="0.25">
      <c r="A6" s="25"/>
      <c r="B6" s="25"/>
      <c r="C6" s="29"/>
      <c r="D6" s="3">
        <v>3</v>
      </c>
      <c r="E6" s="3">
        <v>5</v>
      </c>
      <c r="F6" s="3" t="s">
        <v>25</v>
      </c>
      <c r="G6" s="3" t="s">
        <v>60</v>
      </c>
      <c r="H6" s="3" t="s">
        <v>62</v>
      </c>
      <c r="I6" s="3" t="s">
        <v>63</v>
      </c>
      <c r="J6" s="3" t="s">
        <v>61</v>
      </c>
      <c r="K6" s="3" t="s">
        <v>64</v>
      </c>
      <c r="L6" s="3">
        <v>3</v>
      </c>
      <c r="M6" s="3">
        <v>3</v>
      </c>
      <c r="N6" s="3" t="s">
        <v>21</v>
      </c>
    </row>
    <row r="7" spans="1:14" x14ac:dyDescent="0.25">
      <c r="A7" s="25"/>
      <c r="B7" s="25"/>
      <c r="C7" s="28" t="s">
        <v>35</v>
      </c>
      <c r="D7" s="3">
        <v>1</v>
      </c>
      <c r="E7" s="3">
        <v>6</v>
      </c>
      <c r="F7" s="3" t="s">
        <v>22</v>
      </c>
      <c r="G7" s="3" t="s">
        <v>65</v>
      </c>
      <c r="H7" s="3" t="s">
        <v>66</v>
      </c>
      <c r="I7" s="3" t="s">
        <v>67</v>
      </c>
      <c r="J7" s="3" t="s">
        <v>68</v>
      </c>
      <c r="K7" s="3" t="s">
        <v>69</v>
      </c>
      <c r="L7" s="3">
        <v>1</v>
      </c>
      <c r="M7" s="3">
        <v>2</v>
      </c>
      <c r="N7" s="3" t="s">
        <v>19</v>
      </c>
    </row>
    <row r="8" spans="1:14" x14ac:dyDescent="0.25">
      <c r="A8" s="25"/>
      <c r="B8" s="25"/>
      <c r="C8" s="29"/>
      <c r="D8" s="3">
        <v>3</v>
      </c>
      <c r="E8" s="3">
        <v>7</v>
      </c>
      <c r="F8" s="3" t="s">
        <v>26</v>
      </c>
      <c r="G8" s="3" t="s">
        <v>70</v>
      </c>
      <c r="H8" s="3" t="s">
        <v>71</v>
      </c>
      <c r="I8" s="3" t="s">
        <v>72</v>
      </c>
      <c r="J8" s="3" t="s">
        <v>73</v>
      </c>
      <c r="K8" s="3" t="s">
        <v>74</v>
      </c>
      <c r="L8" s="3">
        <v>3</v>
      </c>
      <c r="M8" s="3">
        <v>4</v>
      </c>
      <c r="N8" s="3" t="s">
        <v>21</v>
      </c>
    </row>
    <row r="9" spans="1:14" x14ac:dyDescent="0.25">
      <c r="A9" s="25"/>
      <c r="B9" s="25"/>
      <c r="C9" s="9" t="s">
        <v>36</v>
      </c>
      <c r="D9" s="3">
        <v>5</v>
      </c>
      <c r="E9" s="3">
        <v>8</v>
      </c>
      <c r="F9" s="3" t="s">
        <v>27</v>
      </c>
      <c r="G9" s="3" t="s">
        <v>75</v>
      </c>
      <c r="H9" s="3" t="s">
        <v>76</v>
      </c>
      <c r="I9" s="3" t="s">
        <v>77</v>
      </c>
      <c r="J9" s="3" t="s">
        <v>78</v>
      </c>
      <c r="K9" s="3" t="s">
        <v>79</v>
      </c>
      <c r="L9" s="3">
        <v>5</v>
      </c>
      <c r="M9" s="3">
        <v>2</v>
      </c>
      <c r="N9" s="3" t="s">
        <v>20</v>
      </c>
    </row>
    <row r="10" spans="1:14" x14ac:dyDescent="0.25">
      <c r="A10" s="25"/>
      <c r="B10" s="25"/>
      <c r="C10" s="28" t="s">
        <v>37</v>
      </c>
      <c r="D10" s="3">
        <v>3</v>
      </c>
      <c r="E10" s="3">
        <v>9</v>
      </c>
      <c r="F10" s="3" t="s">
        <v>25</v>
      </c>
      <c r="G10" s="3" t="s">
        <v>80</v>
      </c>
      <c r="H10" s="3" t="s">
        <v>81</v>
      </c>
      <c r="I10" s="3" t="s">
        <v>82</v>
      </c>
      <c r="J10" s="3" t="s">
        <v>83</v>
      </c>
      <c r="K10" s="3" t="s">
        <v>84</v>
      </c>
      <c r="L10" s="3">
        <v>3</v>
      </c>
      <c r="M10" s="3">
        <v>3</v>
      </c>
      <c r="N10" s="3" t="s">
        <v>21</v>
      </c>
    </row>
    <row r="11" spans="1:14" x14ac:dyDescent="0.25">
      <c r="A11" s="25"/>
      <c r="B11" s="25"/>
      <c r="C11" s="29"/>
      <c r="D11" s="3">
        <v>1</v>
      </c>
      <c r="E11" s="3">
        <v>10</v>
      </c>
      <c r="F11" s="3" t="s">
        <v>23</v>
      </c>
      <c r="G11" s="3" t="s">
        <v>85</v>
      </c>
      <c r="H11" s="3" t="s">
        <v>87</v>
      </c>
      <c r="I11" s="3" t="s">
        <v>88</v>
      </c>
      <c r="J11" s="3" t="s">
        <v>89</v>
      </c>
      <c r="K11" s="3" t="s">
        <v>86</v>
      </c>
      <c r="L11" s="3">
        <v>1</v>
      </c>
      <c r="M11" s="3">
        <v>1</v>
      </c>
      <c r="N11" s="3" t="s">
        <v>19</v>
      </c>
    </row>
    <row r="12" spans="1:14" x14ac:dyDescent="0.25">
      <c r="A12" s="25"/>
      <c r="B12" s="25"/>
      <c r="C12" s="28" t="s">
        <v>38</v>
      </c>
      <c r="D12" s="3">
        <v>1</v>
      </c>
      <c r="E12" s="3">
        <v>11</v>
      </c>
      <c r="F12" s="3" t="s">
        <v>23</v>
      </c>
      <c r="G12" s="3" t="s">
        <v>90</v>
      </c>
      <c r="H12" s="3" t="s">
        <v>91</v>
      </c>
      <c r="I12" s="3" t="s">
        <v>92</v>
      </c>
      <c r="J12" s="3" t="s">
        <v>93</v>
      </c>
      <c r="K12" s="3" t="s">
        <v>94</v>
      </c>
      <c r="L12" s="3">
        <v>1</v>
      </c>
      <c r="M12" s="3">
        <v>1</v>
      </c>
      <c r="N12" s="3" t="s">
        <v>19</v>
      </c>
    </row>
    <row r="13" spans="1:14" x14ac:dyDescent="0.25">
      <c r="A13" s="25"/>
      <c r="B13" s="25"/>
      <c r="C13" s="29"/>
      <c r="D13" s="3">
        <v>1</v>
      </c>
      <c r="E13" s="3">
        <v>12</v>
      </c>
      <c r="F13" s="3" t="s">
        <v>22</v>
      </c>
      <c r="G13" s="3" t="s">
        <v>95</v>
      </c>
      <c r="H13" s="3" t="s">
        <v>96</v>
      </c>
      <c r="I13" s="3" t="s">
        <v>97</v>
      </c>
      <c r="J13" s="3" t="s">
        <v>98</v>
      </c>
      <c r="K13" s="3" t="s">
        <v>99</v>
      </c>
      <c r="L13" s="3">
        <v>1</v>
      </c>
      <c r="M13" s="3">
        <v>2</v>
      </c>
      <c r="N13" s="3" t="s">
        <v>19</v>
      </c>
    </row>
    <row r="14" spans="1:14" x14ac:dyDescent="0.25">
      <c r="A14" s="25"/>
      <c r="B14" s="25"/>
      <c r="C14" s="29"/>
      <c r="D14" s="3">
        <v>3</v>
      </c>
      <c r="E14" s="3">
        <v>13</v>
      </c>
      <c r="F14" s="3" t="s">
        <v>28</v>
      </c>
      <c r="G14" s="3" t="s">
        <v>100</v>
      </c>
      <c r="H14" s="3" t="s">
        <v>101</v>
      </c>
      <c r="I14" s="3" t="s">
        <v>102</v>
      </c>
      <c r="J14" s="3" t="s">
        <v>103</v>
      </c>
      <c r="K14" s="3" t="s">
        <v>104</v>
      </c>
      <c r="L14" s="3">
        <v>3</v>
      </c>
      <c r="M14" s="3">
        <v>1</v>
      </c>
      <c r="N14" s="3" t="s">
        <v>21</v>
      </c>
    </row>
    <row r="15" spans="1:14" x14ac:dyDescent="0.25">
      <c r="A15" s="25"/>
      <c r="B15" s="25"/>
      <c r="C15" s="9" t="s">
        <v>39</v>
      </c>
      <c r="D15" s="3">
        <v>5</v>
      </c>
      <c r="E15" s="3">
        <v>14</v>
      </c>
      <c r="F15" s="3" t="s">
        <v>24</v>
      </c>
      <c r="G15" s="3" t="s">
        <v>105</v>
      </c>
      <c r="H15" s="3" t="s">
        <v>106</v>
      </c>
      <c r="I15" s="3" t="s">
        <v>107</v>
      </c>
      <c r="J15" s="3" t="s">
        <v>108</v>
      </c>
      <c r="K15" s="3" t="s">
        <v>109</v>
      </c>
      <c r="L15" s="3">
        <v>5</v>
      </c>
      <c r="M15" s="3">
        <v>3</v>
      </c>
      <c r="N15" s="3" t="s">
        <v>20</v>
      </c>
    </row>
    <row r="16" spans="1:14" x14ac:dyDescent="0.25">
      <c r="A16" s="26" t="s">
        <v>18</v>
      </c>
      <c r="B16" s="26"/>
      <c r="C16" s="26"/>
      <c r="D16" s="4">
        <f>SUM(D2:D15)</f>
        <v>40</v>
      </c>
      <c r="E16" s="30"/>
      <c r="F16" s="30"/>
      <c r="G16" s="30"/>
      <c r="H16" s="30"/>
      <c r="I16" s="30"/>
      <c r="J16" s="30"/>
      <c r="K16" s="30"/>
      <c r="L16" s="4">
        <f>SUM(L2:L15)</f>
        <v>40</v>
      </c>
      <c r="M16" s="27"/>
      <c r="N16" s="27"/>
    </row>
  </sheetData>
  <mergeCells count="10">
    <mergeCell ref="A2:A15"/>
    <mergeCell ref="B2:B15"/>
    <mergeCell ref="A16:C16"/>
    <mergeCell ref="C2:C3"/>
    <mergeCell ref="C5:C6"/>
    <mergeCell ref="C7:C8"/>
    <mergeCell ref="C10:C11"/>
    <mergeCell ref="C12:C14"/>
    <mergeCell ref="E16:K16"/>
    <mergeCell ref="M16:N16"/>
  </mergeCells>
  <conditionalFormatting sqref="G1">
    <cfRule type="expression" dxfId="0" priority="1" stopIfTrue="1">
      <formula>AND(COUNTIF($G$1:$G$1, G1)&gt;1,NOT(ISBLANK(G1)))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13414-A29C-4324-90A9-E185DE453FDD}">
  <dimension ref="A1:I24"/>
  <sheetViews>
    <sheetView zoomScale="80" zoomScaleNormal="80" workbookViewId="0">
      <pane ySplit="1" topLeftCell="A13" activePane="bottomLeft" state="frozen"/>
      <selection pane="bottomLeft" activeCell="B25" sqref="A25:XFD1048576"/>
    </sheetView>
  </sheetViews>
  <sheetFormatPr defaultRowHeight="15" x14ac:dyDescent="0.25"/>
  <cols>
    <col min="1" max="1" width="6.85546875" customWidth="1"/>
    <col min="2" max="2" width="15.85546875" customWidth="1"/>
    <col min="3" max="3" width="26.7109375" customWidth="1"/>
    <col min="4" max="4" width="35.42578125" customWidth="1"/>
    <col min="5" max="5" width="9.140625" style="1"/>
    <col min="6" max="6" width="26.42578125" customWidth="1"/>
    <col min="7" max="7" width="13.85546875" customWidth="1"/>
    <col min="8" max="8" width="8.5703125" style="1" customWidth="1"/>
    <col min="9" max="9" width="37.140625" customWidth="1"/>
  </cols>
  <sheetData>
    <row r="1" spans="1:9" ht="39.75" customHeight="1" x14ac:dyDescent="0.25">
      <c r="A1" s="5" t="s">
        <v>14</v>
      </c>
      <c r="B1" s="5" t="s">
        <v>0</v>
      </c>
      <c r="C1" s="5" t="s">
        <v>1</v>
      </c>
      <c r="D1" s="5" t="s">
        <v>2</v>
      </c>
      <c r="E1" s="5" t="s">
        <v>3</v>
      </c>
      <c r="F1" s="6" t="s">
        <v>15</v>
      </c>
      <c r="G1" s="6" t="s">
        <v>16</v>
      </c>
      <c r="H1" s="6" t="s">
        <v>3</v>
      </c>
      <c r="I1" s="5" t="s">
        <v>17</v>
      </c>
    </row>
    <row r="2" spans="1:9" ht="15" customHeight="1" x14ac:dyDescent="0.25">
      <c r="A2" s="19">
        <v>1</v>
      </c>
      <c r="B2" s="25" t="s">
        <v>31</v>
      </c>
      <c r="C2" s="25" t="s">
        <v>30</v>
      </c>
      <c r="D2" s="16" t="s">
        <v>110</v>
      </c>
      <c r="E2" s="19">
        <v>30</v>
      </c>
      <c r="F2" s="22" t="s">
        <v>111</v>
      </c>
      <c r="G2" s="2" t="s">
        <v>112</v>
      </c>
      <c r="H2" s="3">
        <v>2</v>
      </c>
      <c r="I2" s="22" t="s">
        <v>122</v>
      </c>
    </row>
    <row r="3" spans="1:9" ht="15" customHeight="1" x14ac:dyDescent="0.25">
      <c r="A3" s="20"/>
      <c r="B3" s="25"/>
      <c r="C3" s="25"/>
      <c r="D3" s="17"/>
      <c r="E3" s="20"/>
      <c r="F3" s="23"/>
      <c r="G3" s="2" t="s">
        <v>113</v>
      </c>
      <c r="H3" s="3">
        <v>3</v>
      </c>
      <c r="I3" s="20"/>
    </row>
    <row r="4" spans="1:9" ht="15" customHeight="1" x14ac:dyDescent="0.25">
      <c r="A4" s="20"/>
      <c r="B4" s="25"/>
      <c r="C4" s="25"/>
      <c r="D4" s="17"/>
      <c r="E4" s="20"/>
      <c r="F4" s="23"/>
      <c r="G4" s="2" t="s">
        <v>114</v>
      </c>
      <c r="H4" s="3">
        <v>4</v>
      </c>
      <c r="I4" s="20"/>
    </row>
    <row r="5" spans="1:9" ht="15" customHeight="1" x14ac:dyDescent="0.25">
      <c r="A5" s="20"/>
      <c r="B5" s="25"/>
      <c r="C5" s="25"/>
      <c r="D5" s="17"/>
      <c r="E5" s="20"/>
      <c r="F5" s="23"/>
      <c r="G5" s="2" t="s">
        <v>115</v>
      </c>
      <c r="H5" s="3">
        <v>3</v>
      </c>
      <c r="I5" s="20"/>
    </row>
    <row r="6" spans="1:9" ht="15" customHeight="1" x14ac:dyDescent="0.25">
      <c r="A6" s="20"/>
      <c r="B6" s="25"/>
      <c r="C6" s="25"/>
      <c r="D6" s="17"/>
      <c r="E6" s="20"/>
      <c r="F6" s="23"/>
      <c r="G6" s="2" t="s">
        <v>116</v>
      </c>
      <c r="H6" s="3">
        <v>2</v>
      </c>
      <c r="I6" s="20"/>
    </row>
    <row r="7" spans="1:9" ht="15" customHeight="1" x14ac:dyDescent="0.25">
      <c r="A7" s="20"/>
      <c r="B7" s="25"/>
      <c r="C7" s="25"/>
      <c r="D7" s="17"/>
      <c r="E7" s="20"/>
      <c r="F7" s="23"/>
      <c r="G7" s="2" t="s">
        <v>117</v>
      </c>
      <c r="H7" s="3">
        <v>4</v>
      </c>
      <c r="I7" s="20"/>
    </row>
    <row r="8" spans="1:9" ht="15" customHeight="1" x14ac:dyDescent="0.25">
      <c r="A8" s="20"/>
      <c r="B8" s="25"/>
      <c r="C8" s="25"/>
      <c r="D8" s="17"/>
      <c r="E8" s="20"/>
      <c r="F8" s="23"/>
      <c r="G8" s="2" t="s">
        <v>118</v>
      </c>
      <c r="H8" s="3">
        <v>3</v>
      </c>
      <c r="I8" s="20"/>
    </row>
    <row r="9" spans="1:9" x14ac:dyDescent="0.25">
      <c r="A9" s="20"/>
      <c r="B9" s="25"/>
      <c r="C9" s="25"/>
      <c r="D9" s="17"/>
      <c r="E9" s="20"/>
      <c r="F9" s="23"/>
      <c r="G9" s="2" t="s">
        <v>119</v>
      </c>
      <c r="H9" s="3">
        <v>4</v>
      </c>
      <c r="I9" s="20"/>
    </row>
    <row r="10" spans="1:9" x14ac:dyDescent="0.25">
      <c r="A10" s="20"/>
      <c r="B10" s="25"/>
      <c r="C10" s="25"/>
      <c r="D10" s="17"/>
      <c r="E10" s="20"/>
      <c r="F10" s="23"/>
      <c r="G10" s="2" t="s">
        <v>120</v>
      </c>
      <c r="H10" s="3">
        <v>2</v>
      </c>
      <c r="I10" s="20"/>
    </row>
    <row r="11" spans="1:9" x14ac:dyDescent="0.25">
      <c r="A11" s="21"/>
      <c r="B11" s="25"/>
      <c r="C11" s="25"/>
      <c r="D11" s="18"/>
      <c r="E11" s="21"/>
      <c r="F11" s="24"/>
      <c r="G11" s="2" t="s">
        <v>121</v>
      </c>
      <c r="H11" s="3">
        <v>3</v>
      </c>
      <c r="I11" s="21"/>
    </row>
    <row r="12" spans="1:9" ht="15" customHeight="1" x14ac:dyDescent="0.25">
      <c r="A12" s="19">
        <v>2</v>
      </c>
      <c r="B12" s="25"/>
      <c r="C12" s="25"/>
      <c r="D12" s="16" t="s">
        <v>123</v>
      </c>
      <c r="E12" s="19">
        <v>30</v>
      </c>
      <c r="F12" s="22" t="s">
        <v>124</v>
      </c>
      <c r="G12" s="2" t="s">
        <v>126</v>
      </c>
      <c r="H12" s="3">
        <v>3</v>
      </c>
      <c r="I12" s="22" t="s">
        <v>125</v>
      </c>
    </row>
    <row r="13" spans="1:9" ht="15" customHeight="1" x14ac:dyDescent="0.25">
      <c r="A13" s="20"/>
      <c r="B13" s="25"/>
      <c r="C13" s="25"/>
      <c r="D13" s="17"/>
      <c r="E13" s="20"/>
      <c r="F13" s="23"/>
      <c r="G13" s="2" t="s">
        <v>127</v>
      </c>
      <c r="H13" s="3">
        <v>2</v>
      </c>
      <c r="I13" s="20"/>
    </row>
    <row r="14" spans="1:9" ht="15" customHeight="1" x14ac:dyDescent="0.25">
      <c r="A14" s="20"/>
      <c r="B14" s="25"/>
      <c r="C14" s="25"/>
      <c r="D14" s="17"/>
      <c r="E14" s="20"/>
      <c r="F14" s="23"/>
      <c r="G14" s="2" t="s">
        <v>128</v>
      </c>
      <c r="H14" s="3">
        <v>3</v>
      </c>
      <c r="I14" s="20"/>
    </row>
    <row r="15" spans="1:9" ht="15" customHeight="1" x14ac:dyDescent="0.25">
      <c r="A15" s="20"/>
      <c r="B15" s="25"/>
      <c r="C15" s="25"/>
      <c r="D15" s="17"/>
      <c r="E15" s="20"/>
      <c r="F15" s="23"/>
      <c r="G15" s="2" t="s">
        <v>129</v>
      </c>
      <c r="H15" s="3">
        <v>2</v>
      </c>
      <c r="I15" s="20"/>
    </row>
    <row r="16" spans="1:9" ht="15" customHeight="1" x14ac:dyDescent="0.25">
      <c r="A16" s="20"/>
      <c r="B16" s="25"/>
      <c r="C16" s="25"/>
      <c r="D16" s="17"/>
      <c r="E16" s="20"/>
      <c r="F16" s="23"/>
      <c r="G16" s="2" t="s">
        <v>130</v>
      </c>
      <c r="H16" s="3">
        <v>2</v>
      </c>
      <c r="I16" s="20"/>
    </row>
    <row r="17" spans="1:9" ht="15" customHeight="1" x14ac:dyDescent="0.25">
      <c r="A17" s="20"/>
      <c r="B17" s="25"/>
      <c r="C17" s="25"/>
      <c r="D17" s="17"/>
      <c r="E17" s="20"/>
      <c r="F17" s="23"/>
      <c r="G17" s="2" t="s">
        <v>131</v>
      </c>
      <c r="H17" s="3">
        <v>2</v>
      </c>
      <c r="I17" s="20"/>
    </row>
    <row r="18" spans="1:9" ht="15" customHeight="1" x14ac:dyDescent="0.25">
      <c r="A18" s="20"/>
      <c r="B18" s="25"/>
      <c r="C18" s="25"/>
      <c r="D18" s="17"/>
      <c r="E18" s="20"/>
      <c r="F18" s="23"/>
      <c r="G18" s="2" t="s">
        <v>132</v>
      </c>
      <c r="H18" s="3">
        <v>3</v>
      </c>
      <c r="I18" s="20"/>
    </row>
    <row r="19" spans="1:9" x14ac:dyDescent="0.25">
      <c r="A19" s="20"/>
      <c r="B19" s="25"/>
      <c r="C19" s="25"/>
      <c r="D19" s="17"/>
      <c r="E19" s="20"/>
      <c r="F19" s="23"/>
      <c r="G19" s="2" t="s">
        <v>132</v>
      </c>
      <c r="H19" s="3">
        <v>2</v>
      </c>
      <c r="I19" s="20"/>
    </row>
    <row r="20" spans="1:9" x14ac:dyDescent="0.25">
      <c r="A20" s="20"/>
      <c r="B20" s="25"/>
      <c r="C20" s="25"/>
      <c r="D20" s="17"/>
      <c r="E20" s="20"/>
      <c r="F20" s="23"/>
      <c r="G20" s="2" t="s">
        <v>133</v>
      </c>
      <c r="H20" s="3">
        <v>3</v>
      </c>
      <c r="I20" s="20"/>
    </row>
    <row r="21" spans="1:9" x14ac:dyDescent="0.25">
      <c r="A21" s="20"/>
      <c r="B21" s="25"/>
      <c r="C21" s="25"/>
      <c r="D21" s="17"/>
      <c r="E21" s="20"/>
      <c r="F21" s="23"/>
      <c r="G21" s="2" t="s">
        <v>134</v>
      </c>
      <c r="H21" s="3">
        <v>2</v>
      </c>
      <c r="I21" s="20"/>
    </row>
    <row r="22" spans="1:9" x14ac:dyDescent="0.25">
      <c r="A22" s="20"/>
      <c r="B22" s="25"/>
      <c r="C22" s="25"/>
      <c r="D22" s="17"/>
      <c r="E22" s="20"/>
      <c r="F22" s="23"/>
      <c r="G22" s="2" t="s">
        <v>135</v>
      </c>
      <c r="H22" s="3">
        <v>3</v>
      </c>
      <c r="I22" s="20"/>
    </row>
    <row r="23" spans="1:9" x14ac:dyDescent="0.25">
      <c r="A23" s="21"/>
      <c r="B23" s="25"/>
      <c r="C23" s="25"/>
      <c r="D23" s="18"/>
      <c r="E23" s="21"/>
      <c r="F23" s="24"/>
      <c r="G23" s="10" t="s">
        <v>136</v>
      </c>
      <c r="H23" s="3">
        <v>3</v>
      </c>
      <c r="I23" s="21"/>
    </row>
    <row r="24" spans="1:9" x14ac:dyDescent="0.25">
      <c r="A24" s="11" t="s">
        <v>29</v>
      </c>
      <c r="B24" s="12"/>
      <c r="C24" s="12"/>
      <c r="D24" s="13"/>
      <c r="E24" s="4">
        <f>SUM(E2:E23)</f>
        <v>60</v>
      </c>
      <c r="F24" s="14"/>
      <c r="G24" s="15"/>
      <c r="H24" s="4">
        <f>SUM(H2:H23)</f>
        <v>60</v>
      </c>
      <c r="I24" s="4"/>
    </row>
  </sheetData>
  <mergeCells count="14">
    <mergeCell ref="B2:B23"/>
    <mergeCell ref="C2:C23"/>
    <mergeCell ref="D2:D11"/>
    <mergeCell ref="D12:D23"/>
    <mergeCell ref="E12:E23"/>
    <mergeCell ref="E2:E11"/>
    <mergeCell ref="F2:F11"/>
    <mergeCell ref="F12:F23"/>
    <mergeCell ref="I2:I11"/>
    <mergeCell ref="I12:I23"/>
    <mergeCell ref="A2:A11"/>
    <mergeCell ref="A12:A23"/>
    <mergeCell ref="A24:D24"/>
    <mergeCell ref="F24:G24"/>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Theory set</vt:lpstr>
      <vt:lpstr>Practical 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DURGADEVI CHARITABLE TRUST</dc:creator>
  <cp:lastModifiedBy>Fardeen Khan</cp:lastModifiedBy>
  <dcterms:created xsi:type="dcterms:W3CDTF">2025-05-16T04:41:44Z</dcterms:created>
  <dcterms:modified xsi:type="dcterms:W3CDTF">2026-10-08T07:01:48Z</dcterms:modified>
</cp:coreProperties>
</file>